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2"/>
  </bookViews>
  <sheets>
    <sheet name="Resistencia vs tiempo" sheetId="1" r:id="rId1"/>
  </sheets>
  <calcPr calcId="125725"/>
</workbook>
</file>

<file path=xl/calcChain.xml><?xml version="1.0" encoding="utf-8"?>
<calcChain xmlns="http://schemas.openxmlformats.org/spreadsheetml/2006/main">
  <c r="B15" i="1"/>
  <c r="B14"/>
  <c r="B13"/>
</calcChain>
</file>

<file path=xl/sharedStrings.xml><?xml version="1.0" encoding="utf-8"?>
<sst xmlns="http://schemas.openxmlformats.org/spreadsheetml/2006/main" count="16" uniqueCount="15">
  <si>
    <t>Datos</t>
  </si>
  <si>
    <t>Resistencia característica a compresión a los 28 dias</t>
  </si>
  <si>
    <t>[Mpa]</t>
  </si>
  <si>
    <t>Tipo de cemento</t>
  </si>
  <si>
    <t>[dias]</t>
  </si>
  <si>
    <t>Resultados</t>
  </si>
  <si>
    <t>Factor s</t>
  </si>
  <si>
    <t>Resistencia a compresión al tiempo t</t>
  </si>
  <si>
    <t>Edad t a la que se evalua la resistencia</t>
  </si>
  <si>
    <t>A=Alta resistencia y endurecimiento rápido(CEM 42,5R - CEM 52,5R)</t>
  </si>
  <si>
    <t>B=Resistencia normal y endurecimiento rápido(CEM 32,5R - CEM 42,5)</t>
  </si>
  <si>
    <t>C=Endurecimiento lento(CEM 32,25)</t>
  </si>
  <si>
    <t>Coeficiente Betacc</t>
  </si>
  <si>
    <t>Resistencia a compresión a distintas edades</t>
  </si>
  <si>
    <t>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</si>
</sst>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0" xfId="0" applyFill="1"/>
    <xf numFmtId="0" fontId="1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2" fontId="0" fillId="0" borderId="0" xfId="0" applyNumberFormat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1775460</xdr:colOff>
      <xdr:row>0</xdr:row>
      <xdr:rowOff>121920</xdr:rowOff>
    </xdr:from>
    <xdr:to>
      <xdr:col>3</xdr:col>
      <xdr:colOff>2194560</xdr:colOff>
      <xdr:row>4</xdr:row>
      <xdr:rowOff>59271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460" y="121920"/>
          <a:ext cx="4351020" cy="668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5"/>
  <sheetViews>
    <sheetView showGridLines="0" tabSelected="1" workbookViewId="0">
      <selection activeCell="A6" sqref="A6"/>
    </sheetView>
  </sheetViews>
  <sheetFormatPr baseColWidth="10" defaultRowHeight="14.4"/>
  <cols>
    <col min="1" max="1" width="43.6640625" customWidth="1"/>
    <col min="2" max="2" width="6.88671875" customWidth="1"/>
    <col min="3" max="3" width="6.77734375" customWidth="1"/>
    <col min="4" max="4" width="57.88671875" customWidth="1"/>
  </cols>
  <sheetData>
    <row r="6" spans="1:8">
      <c r="A6" s="5" t="s">
        <v>13</v>
      </c>
      <c r="B6" s="6"/>
      <c r="C6" s="6"/>
    </row>
    <row r="7" spans="1:8">
      <c r="A7" s="7" t="s">
        <v>0</v>
      </c>
      <c r="B7" s="6"/>
      <c r="C7" s="6"/>
    </row>
    <row r="8" spans="1:8">
      <c r="A8" s="6" t="s">
        <v>1</v>
      </c>
      <c r="B8" s="8">
        <v>30</v>
      </c>
      <c r="C8" s="6" t="s">
        <v>2</v>
      </c>
      <c r="D8" s="1" t="s">
        <v>9</v>
      </c>
    </row>
    <row r="9" spans="1:8">
      <c r="A9" s="6" t="s">
        <v>3</v>
      </c>
      <c r="B9" s="9" t="s">
        <v>14</v>
      </c>
      <c r="C9" s="6"/>
      <c r="D9" s="1" t="s">
        <v>10</v>
      </c>
      <c r="E9" s="4"/>
      <c r="F9" s="4"/>
      <c r="G9" s="4"/>
      <c r="H9" s="4"/>
    </row>
    <row r="10" spans="1:8">
      <c r="A10" s="6" t="s">
        <v>8</v>
      </c>
      <c r="B10" s="8">
        <v>50</v>
      </c>
      <c r="C10" s="6" t="s">
        <v>4</v>
      </c>
      <c r="D10" s="1" t="s">
        <v>11</v>
      </c>
      <c r="E10" s="4"/>
      <c r="F10" s="4"/>
      <c r="G10" s="4"/>
      <c r="H10" s="4"/>
    </row>
    <row r="11" spans="1:8">
      <c r="E11" s="4"/>
      <c r="F11" s="4"/>
      <c r="G11" s="4"/>
      <c r="H11" s="4"/>
    </row>
    <row r="12" spans="1:8">
      <c r="A12" s="2" t="s">
        <v>5</v>
      </c>
    </row>
    <row r="13" spans="1:8">
      <c r="A13" t="s">
        <v>6</v>
      </c>
      <c r="B13" s="10">
        <f>IF(B9="A",0.2,IF(B9="B",0.25,0.38))</f>
        <v>0.2</v>
      </c>
    </row>
    <row r="14" spans="1:8">
      <c r="A14" t="s">
        <v>12</v>
      </c>
      <c r="B14" s="10">
        <f>EXP(B13*(1-(28/B10)^0.5))</f>
        <v>1.0516219688427455</v>
      </c>
    </row>
    <row r="15" spans="1:8">
      <c r="A15" t="s">
        <v>7</v>
      </c>
      <c r="B15" s="11">
        <f>B14*B8</f>
        <v>31.548659065282365</v>
      </c>
      <c r="C15" s="3" t="s">
        <v>2</v>
      </c>
    </row>
  </sheetData>
  <sheetProtection password="CC71" sheet="1" objects="1" scenarios="1" selectLockedCells="1"/>
  <dataValidations disablePrompts="1" count="1">
    <dataValidation type="list" allowBlank="1" showInputMessage="1" showErrorMessage="1" sqref="B9">
      <formula1>"A,B,C"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Resistencia vs tiempo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2018-04-10T10:51:10Z</dcterms:modified>
</cp:coreProperties>
</file>